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65524" windowWidth="14232" windowHeight="8700" activeTab="0"/>
  </bookViews>
  <sheets>
    <sheet name="Sheet1" sheetId="1" r:id="rId1"/>
    <sheet name="Sheet2" sheetId="2" r:id="rId2"/>
    <sheet name="Sheet3" sheetId="3" r:id="rId3"/>
  </sheets>
  <definedNames>
    <definedName name="_xlnm.Print_Titles" localSheetId="0">'Sheet1'!$1:$5</definedName>
  </definedNames>
  <calcPr fullCalcOnLoad="1"/>
</workbook>
</file>

<file path=xl/sharedStrings.xml><?xml version="1.0" encoding="utf-8"?>
<sst xmlns="http://schemas.openxmlformats.org/spreadsheetml/2006/main" count="158" uniqueCount="112">
  <si>
    <t>NAESB Member</t>
  </si>
  <si>
    <t>Member Contact</t>
  </si>
  <si>
    <t>Support</t>
  </si>
  <si>
    <t>Oppose</t>
  </si>
  <si>
    <t>Abstain</t>
  </si>
  <si>
    <t>Total Votes:</t>
  </si>
  <si>
    <t>Percentage Affirmative Votes</t>
  </si>
  <si>
    <t>Votes Supporting</t>
  </si>
  <si>
    <t>Votes Opposing</t>
  </si>
  <si>
    <t>Abstentions</t>
  </si>
  <si>
    <t>RESULTS</t>
  </si>
  <si>
    <t>Seg</t>
  </si>
  <si>
    <t>e</t>
  </si>
  <si>
    <t>Alabama Power</t>
  </si>
  <si>
    <t>Ameren Services Company</t>
  </si>
  <si>
    <t>Dominion Virginia Power</t>
  </si>
  <si>
    <t>Pennsylvania Office Of Consumer Advocate</t>
  </si>
  <si>
    <t>Southern Company Services</t>
  </si>
  <si>
    <t>s</t>
  </si>
  <si>
    <t>Patrick Eynon</t>
  </si>
  <si>
    <t>Judy W. Ray</t>
  </si>
  <si>
    <t>NOTE:</t>
  </si>
  <si>
    <t>Baltimore Gas &amp; Electric Co.</t>
  </si>
  <si>
    <t>PPL Solutions, LLC</t>
  </si>
  <si>
    <t>City of Houston</t>
  </si>
  <si>
    <t>Comverge, Inc.</t>
  </si>
  <si>
    <t>Maryland Public Service Commission</t>
  </si>
  <si>
    <t>Pennsylvania Public Utility Commission</t>
  </si>
  <si>
    <t>Public Utilities Commission of Ohio</t>
  </si>
  <si>
    <t>u</t>
  </si>
  <si>
    <t>James P. Cargas</t>
  </si>
  <si>
    <t>Wendell Miyaji</t>
  </si>
  <si>
    <t>National Association of Regulatory Utility Commissioners</t>
  </si>
  <si>
    <t>Brandon Stites</t>
  </si>
  <si>
    <t>Vermont Public Service Board</t>
  </si>
  <si>
    <t>Wisconsin Public Service Corporation</t>
  </si>
  <si>
    <t>American Public Gas Association (APGA)</t>
  </si>
  <si>
    <t>Integrys Energy Group, Inc.</t>
  </si>
  <si>
    <t>National Fuel Gas Distribution Corporation</t>
  </si>
  <si>
    <t>Pennsylvania Office of Consumer Advocate</t>
  </si>
  <si>
    <t>Systrends USA</t>
  </si>
  <si>
    <t>UGI Utilities, Inc.</t>
  </si>
  <si>
    <t>Alonzo Weaver, Joe Stengel</t>
  </si>
  <si>
    <t>Tom Aridas, Ken Thiry</t>
  </si>
  <si>
    <t>Leigh Spangler</t>
  </si>
  <si>
    <t>Mike Novak</t>
  </si>
  <si>
    <t>Tanya J. McCloskey</t>
  </si>
  <si>
    <t>Paul Scoff</t>
  </si>
  <si>
    <t>Dave Darnell</t>
  </si>
  <si>
    <t>Paul Szykman</t>
  </si>
  <si>
    <t>ABB Ventyx</t>
  </si>
  <si>
    <t>ZigBee Alliance</t>
  </si>
  <si>
    <t>Tobin Richardson</t>
  </si>
  <si>
    <t>ISO New England</t>
  </si>
  <si>
    <t>New Jersey Board of Public Utilities</t>
  </si>
  <si>
    <t>Steven Theroux</t>
  </si>
  <si>
    <t>Big Data Energy Services</t>
  </si>
  <si>
    <t>CenterPoint Energy Houston Electric, LLC</t>
  </si>
  <si>
    <t>Intelometry, Inc.</t>
  </si>
  <si>
    <t>Public Utility Commission of Texas</t>
  </si>
  <si>
    <t>J. Cade Burks, Jennifer Teel</t>
  </si>
  <si>
    <t>John Hudson</t>
  </si>
  <si>
    <t>Raymond W. Anderson</t>
  </si>
  <si>
    <t>Judy Bailey</t>
  </si>
  <si>
    <t>Amanda Stallings</t>
  </si>
  <si>
    <t>Christine Wright</t>
  </si>
  <si>
    <t>Mary Jo Krolewski</t>
  </si>
  <si>
    <t>Sprague Operating Resources LLC</t>
  </si>
  <si>
    <t>Susan Anthony</t>
  </si>
  <si>
    <t>g</t>
  </si>
  <si>
    <t>Michael Braswell, Joseph C. Monroe</t>
  </si>
  <si>
    <t>California Energy Commission</t>
  </si>
  <si>
    <t>Melissa Jones</t>
  </si>
  <si>
    <t>California Public Utilities Commission</t>
  </si>
  <si>
    <t>Duke Energy Corporation</t>
  </si>
  <si>
    <t>Electric Reliability Council of Texas, Inc. (ERCOT)</t>
  </si>
  <si>
    <t>Latitude Technologies Inc.</t>
  </si>
  <si>
    <t>Oncor Electric Delivery Company LLC</t>
  </si>
  <si>
    <t>Philadelphia Gas Works</t>
  </si>
  <si>
    <t>Skipping Stone, LLC</t>
  </si>
  <si>
    <t>SouthStar Energy Services, LLC</t>
  </si>
  <si>
    <t>Christopher Villarreal</t>
  </si>
  <si>
    <t>Eloise N Young</t>
  </si>
  <si>
    <t>Lee Yalcin, Jeff McCracken</t>
  </si>
  <si>
    <t>Cherry Hudgins, Lincoln E. Wood</t>
  </si>
  <si>
    <t>Eric Hansen</t>
  </si>
  <si>
    <t>Sam Watson</t>
  </si>
  <si>
    <t>Arizona Corporation Commission</t>
  </si>
  <si>
    <t>Aurea Energy Solutions</t>
  </si>
  <si>
    <t>Institute for Information Industry</t>
  </si>
  <si>
    <t>Robert G. Gray</t>
  </si>
  <si>
    <t>Lien-Po Yu</t>
  </si>
  <si>
    <t>Debbie McKeever, Chris Rowley, Debra Anderson, Mark Carpenter</t>
  </si>
  <si>
    <t>Retail 2014 Annual Plan Items 7.a and 7.b (Part 2) – Define Retail Net Metering to be included in Book 3 – Billing and Payments in Competitive Markets, for the limited purpose of providing metering data required by Market Participants in competitive energy markets in jurisdictions where their charges to certain Retail Customers must account for Retail Net Metering arrangements</t>
  </si>
  <si>
    <t>NAESB Membership Ratification Ballot for the Retail Markets Quadrant (RMQ) for Recommendation
Approved by the RMQ EC on February 25, 2015</t>
  </si>
  <si>
    <t>Thursday, April 2, 2015</t>
  </si>
  <si>
    <t>Department of General Services</t>
  </si>
  <si>
    <t>Phil Precht</t>
  </si>
  <si>
    <t>Teri Rohrer</t>
  </si>
  <si>
    <t>Eric Winkler</t>
  </si>
  <si>
    <t>Kenneth J. Sheehan</t>
  </si>
  <si>
    <t>Kim Wall</t>
  </si>
  <si>
    <t>Dennis Derricks, Ken Thiry</t>
  </si>
  <si>
    <t>43 Member Companies</t>
  </si>
  <si>
    <t>Retail Markets Quadrant (RMQ)</t>
  </si>
  <si>
    <t>Dan Jones*</t>
  </si>
  <si>
    <t>Y</t>
  </si>
  <si>
    <t>*Late Ballot</t>
  </si>
  <si>
    <r>
      <rPr>
        <sz val="8"/>
        <color indexed="8"/>
        <rFont val="Bookman Old Style"/>
        <family val="1"/>
      </rPr>
      <t xml:space="preserve">Greg Lander, </t>
    </r>
    <r>
      <rPr>
        <b/>
        <sz val="8"/>
        <color indexed="8"/>
        <rFont val="Bookman Old Style"/>
        <family val="1"/>
      </rPr>
      <t>Ross Malme</t>
    </r>
  </si>
  <si>
    <t xml:space="preserve">  37 Membership companies did not submit a vote</t>
  </si>
  <si>
    <t xml:space="preserve">   6 Membership companies voted</t>
  </si>
  <si>
    <t>RMQ Members Voting: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</si>
</sst>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0"/>
      <name val="Arial"/>
      <family val="0"/>
    </font>
    <font>
      <u val="single"/>
      <sz val="10"/>
      <color indexed="12"/>
      <name val="Arial"/>
      <family val="2"/>
    </font>
    <font>
      <u val="single"/>
      <sz val="10"/>
      <color indexed="36"/>
      <name val="Arial"/>
      <family val="2"/>
    </font>
    <font>
      <sz val="8"/>
      <color indexed="8"/>
      <name val="Bookman Old Style"/>
      <family val="1"/>
    </font>
    <font>
      <b/>
      <sz val="8"/>
      <color indexed="8"/>
      <name val="Bookman Old Style"/>
      <family val="1"/>
    </font>
    <font>
      <sz val="8"/>
      <name val="Bookman Old Style"/>
      <family val="1"/>
    </font>
    <font>
      <b/>
      <sz val="8"/>
      <name val="Bookman Old Style"/>
      <family val="1"/>
    </font>
    <font>
      <i/>
      <sz val="8"/>
      <name val="Bookman Old Style"/>
      <family val="1"/>
    </font>
    <font>
      <b/>
      <i/>
      <sz val="8"/>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medium"/>
      <right style="hair"/>
      <top style="hair"/>
      <bottom style="hair"/>
    </border>
    <border>
      <left style="hair"/>
      <right style="hair"/>
      <top style="hair"/>
      <bottom style="hair"/>
    </border>
    <border>
      <left style="hair"/>
      <right style="medium"/>
      <top style="hair"/>
      <bottom style="hair"/>
    </border>
    <border>
      <left style="medium"/>
      <right style="medium"/>
      <top>
        <color indexed="63"/>
      </top>
      <bottom style="medium"/>
    </border>
    <border>
      <left>
        <color indexed="63"/>
      </left>
      <right style="medium">
        <color indexed="8"/>
      </right>
      <top>
        <color indexed="63"/>
      </top>
      <bottom style="medium"/>
    </border>
    <border>
      <left>
        <color indexed="63"/>
      </left>
      <right style="medium">
        <color indexed="8"/>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5">
    <xf numFmtId="0" fontId="0" fillId="0" borderId="0" xfId="0" applyAlignment="1">
      <alignment/>
    </xf>
    <xf numFmtId="0" fontId="3" fillId="0" borderId="10" xfId="0" applyFont="1" applyBorder="1" applyAlignment="1">
      <alignment horizontal="center" wrapText="1"/>
    </xf>
    <xf numFmtId="0" fontId="3" fillId="0" borderId="10" xfId="0" applyFont="1" applyBorder="1" applyAlignment="1">
      <alignment wrapText="1"/>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left"/>
    </xf>
    <xf numFmtId="0" fontId="5" fillId="0" borderId="11" xfId="0" applyFont="1" applyBorder="1" applyAlignment="1">
      <alignment horizontal="center"/>
    </xf>
    <xf numFmtId="0" fontId="5" fillId="0" borderId="12" xfId="0" applyFont="1" applyFill="1" applyBorder="1" applyAlignment="1">
      <alignment/>
    </xf>
    <xf numFmtId="0" fontId="4" fillId="0" borderId="12" xfId="0" applyFont="1" applyBorder="1" applyAlignment="1">
      <alignment horizontal="left"/>
    </xf>
    <xf numFmtId="0" fontId="4" fillId="0" borderId="13" xfId="0" applyFont="1" applyBorder="1" applyAlignment="1">
      <alignment horizontal="left" wrapText="1"/>
    </xf>
    <xf numFmtId="0" fontId="6" fillId="0" borderId="14" xfId="0" applyFont="1" applyBorder="1" applyAlignment="1">
      <alignment horizontal="center"/>
    </xf>
    <xf numFmtId="0" fontId="6" fillId="0" borderId="11" xfId="0" applyFont="1" applyBorder="1" applyAlignment="1">
      <alignment horizontal="center"/>
    </xf>
    <xf numFmtId="0" fontId="6" fillId="0" borderId="15" xfId="0" applyFont="1" applyBorder="1" applyAlignment="1">
      <alignment horizontal="center" wrapText="1"/>
    </xf>
    <xf numFmtId="0" fontId="5" fillId="0" borderId="14"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xf>
    <xf numFmtId="0" fontId="5" fillId="0" borderId="16"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3" fillId="0" borderId="19" xfId="0" applyFont="1" applyFill="1" applyBorder="1" applyAlignment="1" applyProtection="1">
      <alignment horizontal="center" vertical="center"/>
      <protection/>
    </xf>
    <xf numFmtId="0" fontId="3" fillId="0" borderId="20" xfId="0" applyFont="1" applyFill="1" applyBorder="1" applyAlignment="1" applyProtection="1">
      <alignment vertical="center"/>
      <protection/>
    </xf>
    <xf numFmtId="0" fontId="6" fillId="0" borderId="21" xfId="0" applyFont="1" applyBorder="1" applyAlignment="1">
      <alignment horizontal="left"/>
    </xf>
    <xf numFmtId="0" fontId="5" fillId="0" borderId="12" xfId="0" applyFont="1" applyBorder="1" applyAlignment="1">
      <alignment horizontal="center"/>
    </xf>
    <xf numFmtId="0" fontId="5" fillId="0" borderId="22" xfId="0" applyFont="1" applyBorder="1" applyAlignment="1">
      <alignment horizontal="right"/>
    </xf>
    <xf numFmtId="0" fontId="6" fillId="0" borderId="23" xfId="0" applyFont="1" applyBorder="1" applyAlignment="1">
      <alignment horizontal="center" wrapText="1"/>
    </xf>
    <xf numFmtId="0" fontId="6" fillId="0" borderId="22" xfId="0" applyFont="1" applyBorder="1" applyAlignment="1">
      <alignment horizontal="center" wrapText="1"/>
    </xf>
    <xf numFmtId="0" fontId="6" fillId="0" borderId="24" xfId="0" applyFont="1" applyBorder="1" applyAlignment="1">
      <alignment horizontal="right" wrapText="1"/>
    </xf>
    <xf numFmtId="0" fontId="5" fillId="0" borderId="25" xfId="0" applyFont="1" applyBorder="1" applyAlignment="1">
      <alignment horizontal="center"/>
    </xf>
    <xf numFmtId="0" fontId="5" fillId="0" borderId="0" xfId="0" applyFont="1" applyBorder="1" applyAlignment="1">
      <alignment horizontal="center"/>
    </xf>
    <xf numFmtId="10" fontId="5" fillId="0" borderId="26" xfId="0" applyNumberFormat="1" applyFont="1" applyBorder="1" applyAlignment="1">
      <alignment/>
    </xf>
    <xf numFmtId="0" fontId="5" fillId="0" borderId="11" xfId="0" applyFont="1" applyBorder="1" applyAlignment="1">
      <alignment horizontal="right"/>
    </xf>
    <xf numFmtId="10" fontId="6" fillId="0" borderId="15" xfId="0" applyNumberFormat="1" applyFont="1" applyBorder="1" applyAlignment="1">
      <alignment horizontal="right"/>
    </xf>
    <xf numFmtId="10" fontId="5" fillId="0" borderId="15" xfId="0" applyNumberFormat="1" applyFont="1" applyBorder="1" applyAlignment="1">
      <alignment/>
    </xf>
    <xf numFmtId="0" fontId="5" fillId="0" borderId="0" xfId="0" applyFont="1" applyAlignment="1">
      <alignment horizontal="right"/>
    </xf>
    <xf numFmtId="0" fontId="7" fillId="0" borderId="0" xfId="0" applyFont="1" applyAlignment="1">
      <alignment horizontal="left"/>
    </xf>
    <xf numFmtId="0" fontId="6" fillId="0" borderId="27" xfId="0" applyFont="1" applyFill="1" applyBorder="1" applyAlignment="1">
      <alignment horizontal="center" vertical="center" wrapText="1"/>
    </xf>
    <xf numFmtId="0" fontId="8" fillId="0" borderId="0" xfId="0" applyFont="1" applyAlignment="1">
      <alignment horizontal="left"/>
    </xf>
    <xf numFmtId="0" fontId="6" fillId="0" borderId="24" xfId="0" applyFont="1" applyBorder="1" applyAlignment="1">
      <alignment horizontal="center" vertical="center"/>
    </xf>
    <xf numFmtId="0" fontId="5" fillId="0" borderId="23" xfId="0" applyFont="1" applyBorder="1" applyAlignment="1">
      <alignment/>
    </xf>
    <xf numFmtId="0" fontId="5" fillId="0" borderId="25" xfId="0" applyFont="1" applyBorder="1" applyAlignment="1">
      <alignment/>
    </xf>
    <xf numFmtId="0" fontId="5" fillId="0" borderId="14" xfId="0" applyFont="1" applyBorder="1" applyAlignment="1">
      <alignment/>
    </xf>
    <xf numFmtId="0" fontId="5" fillId="0" borderId="0" xfId="0" applyFont="1" applyAlignment="1">
      <alignment horizontal="left" vertical="top" wrapText="1"/>
    </xf>
    <xf numFmtId="0" fontId="5" fillId="0" borderId="0" xfId="0" applyFont="1" applyAlignment="1">
      <alignment/>
    </xf>
    <xf numFmtId="10" fontId="6" fillId="0" borderId="0" xfId="0" applyNumberFormat="1" applyFont="1" applyBorder="1" applyAlignment="1">
      <alignment horizontal="right"/>
    </xf>
    <xf numFmtId="0" fontId="5" fillId="0" borderId="26" xfId="0" applyFont="1" applyBorder="1" applyAlignment="1">
      <alignment horizontal="right"/>
    </xf>
    <xf numFmtId="0" fontId="5" fillId="0" borderId="0" xfId="0" applyFont="1" applyAlignment="1">
      <alignment horizontal="left" vertical="top"/>
    </xf>
    <xf numFmtId="0" fontId="6" fillId="0" borderId="12" xfId="0" applyFont="1" applyBorder="1" applyAlignment="1">
      <alignment horizontal="center"/>
    </xf>
    <xf numFmtId="0" fontId="6" fillId="0" borderId="13" xfId="0" applyFont="1" applyBorder="1" applyAlignment="1">
      <alignment horizontal="center"/>
    </xf>
    <xf numFmtId="0" fontId="6" fillId="0" borderId="27"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3" xfId="0" applyFont="1" applyFill="1" applyBorder="1" applyAlignment="1">
      <alignment horizontal="left" vertical="top" wrapText="1"/>
    </xf>
    <xf numFmtId="0" fontId="4" fillId="0" borderId="10" xfId="0" applyFont="1" applyBorder="1" applyAlignment="1">
      <alignment horizontal="center" wrapText="1"/>
    </xf>
    <xf numFmtId="0" fontId="4" fillId="0" borderId="10" xfId="0" applyFont="1" applyBorder="1" applyAlignment="1">
      <alignment wrapText="1"/>
    </xf>
    <xf numFmtId="0" fontId="3" fillId="0" borderId="10" xfId="0" applyFont="1" applyBorder="1" applyAlignment="1">
      <alignment vertical="center" wrapText="1"/>
    </xf>
    <xf numFmtId="0" fontId="3" fillId="0" borderId="10"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07"/>
  <sheetViews>
    <sheetView showGridLines="0" tabSelected="1" zoomScalePageLayoutView="0" workbookViewId="0" topLeftCell="A1">
      <pane xSplit="3" ySplit="6" topLeftCell="D7" activePane="bottomRight" state="frozen"/>
      <selection pane="topLeft" activeCell="A1" sqref="A1"/>
      <selection pane="topRight" activeCell="E1" sqref="E1"/>
      <selection pane="bottomLeft" activeCell="A7" sqref="A7"/>
      <selection pane="bottomRight" activeCell="K4" sqref="K4"/>
    </sheetView>
  </sheetViews>
  <sheetFormatPr defaultColWidth="9.140625" defaultRowHeight="12.75"/>
  <cols>
    <col min="1" max="1" width="6.7109375" style="3" customWidth="1"/>
    <col min="2" max="2" width="39.28125" style="3" customWidth="1"/>
    <col min="3" max="3" width="41.28125" style="5" customWidth="1"/>
    <col min="4" max="4" width="12.28125" style="4" customWidth="1"/>
    <col min="5" max="5" width="11.57421875" style="4" customWidth="1"/>
    <col min="6" max="6" width="12.00390625" style="4" customWidth="1"/>
    <col min="7" max="7" width="10.57421875" style="4" customWidth="1"/>
    <col min="8" max="16384" width="8.8515625" style="3" customWidth="1"/>
  </cols>
  <sheetData>
    <row r="1" spans="2:6" ht="28.5" customHeight="1">
      <c r="B1" s="41" t="s">
        <v>94</v>
      </c>
      <c r="C1" s="41"/>
      <c r="D1" s="41"/>
      <c r="E1" s="41"/>
      <c r="F1" s="42"/>
    </row>
    <row r="2" spans="2:5" ht="12">
      <c r="B2" s="45" t="s">
        <v>95</v>
      </c>
      <c r="C2" s="45"/>
      <c r="D2" s="45"/>
      <c r="E2" s="45"/>
    </row>
    <row r="3" spans="2:7" ht="6" customHeight="1" thickBot="1">
      <c r="B3" s="4"/>
      <c r="D3" s="6"/>
      <c r="E3" s="6"/>
      <c r="F3" s="6"/>
      <c r="G3" s="6"/>
    </row>
    <row r="4" spans="2:7" ht="75.75" customHeight="1" thickBot="1">
      <c r="B4" s="4"/>
      <c r="D4" s="48" t="s">
        <v>93</v>
      </c>
      <c r="E4" s="49"/>
      <c r="F4" s="49"/>
      <c r="G4" s="50"/>
    </row>
    <row r="5" spans="1:7" ht="12" thickBot="1">
      <c r="A5" s="7"/>
      <c r="B5" s="8" t="s">
        <v>0</v>
      </c>
      <c r="C5" s="9" t="s">
        <v>1</v>
      </c>
      <c r="D5" s="10" t="s">
        <v>2</v>
      </c>
      <c r="E5" s="11" t="s">
        <v>3</v>
      </c>
      <c r="F5" s="11" t="s">
        <v>4</v>
      </c>
      <c r="G5" s="12"/>
    </row>
    <row r="6" spans="1:7" s="15" customFormat="1" ht="12" thickBot="1">
      <c r="A6" s="35" t="s">
        <v>11</v>
      </c>
      <c r="B6" s="46" t="s">
        <v>104</v>
      </c>
      <c r="C6" s="47"/>
      <c r="D6" s="13"/>
      <c r="E6" s="6"/>
      <c r="F6" s="6"/>
      <c r="G6" s="14"/>
    </row>
    <row r="7" spans="1:7" ht="12">
      <c r="A7" s="1" t="s">
        <v>18</v>
      </c>
      <c r="B7" s="2" t="s">
        <v>50</v>
      </c>
      <c r="C7" s="2" t="s">
        <v>85</v>
      </c>
      <c r="D7" s="16"/>
      <c r="E7" s="17"/>
      <c r="F7" s="17"/>
      <c r="G7" s="18"/>
    </row>
    <row r="8" spans="1:7" ht="12">
      <c r="A8" s="1" t="s">
        <v>29</v>
      </c>
      <c r="B8" s="2" t="s">
        <v>13</v>
      </c>
      <c r="C8" s="2" t="s">
        <v>20</v>
      </c>
      <c r="D8" s="16"/>
      <c r="E8" s="17"/>
      <c r="F8" s="17"/>
      <c r="G8" s="18"/>
    </row>
    <row r="9" spans="1:7" ht="12">
      <c r="A9" s="1" t="s">
        <v>29</v>
      </c>
      <c r="B9" s="2" t="s">
        <v>14</v>
      </c>
      <c r="C9" s="2" t="s">
        <v>19</v>
      </c>
      <c r="D9" s="16"/>
      <c r="E9" s="17"/>
      <c r="F9" s="17"/>
      <c r="G9" s="18"/>
    </row>
    <row r="10" spans="1:7" ht="12">
      <c r="A10" s="1" t="s">
        <v>69</v>
      </c>
      <c r="B10" s="2" t="s">
        <v>36</v>
      </c>
      <c r="C10" s="2" t="s">
        <v>42</v>
      </c>
      <c r="D10" s="16"/>
      <c r="E10" s="17"/>
      <c r="F10" s="17"/>
      <c r="G10" s="18"/>
    </row>
    <row r="11" spans="1:7" ht="12">
      <c r="A11" s="1" t="s">
        <v>12</v>
      </c>
      <c r="B11" s="2" t="s">
        <v>87</v>
      </c>
      <c r="C11" s="2" t="s">
        <v>90</v>
      </c>
      <c r="D11" s="16"/>
      <c r="E11" s="17"/>
      <c r="F11" s="17"/>
      <c r="G11" s="18"/>
    </row>
    <row r="12" spans="1:7" ht="12">
      <c r="A12" s="1" t="s">
        <v>18</v>
      </c>
      <c r="B12" s="2" t="s">
        <v>88</v>
      </c>
      <c r="C12" s="2" t="s">
        <v>63</v>
      </c>
      <c r="D12" s="16"/>
      <c r="E12" s="17"/>
      <c r="F12" s="17"/>
      <c r="G12" s="18"/>
    </row>
    <row r="13" spans="1:7" ht="12">
      <c r="A13" s="51" t="s">
        <v>29</v>
      </c>
      <c r="B13" s="52" t="s">
        <v>22</v>
      </c>
      <c r="C13" s="52" t="s">
        <v>97</v>
      </c>
      <c r="D13" s="16" t="s">
        <v>106</v>
      </c>
      <c r="E13" s="17"/>
      <c r="F13" s="17"/>
      <c r="G13" s="18"/>
    </row>
    <row r="14" spans="1:7" ht="12">
      <c r="A14" s="1" t="s">
        <v>18</v>
      </c>
      <c r="B14" s="2" t="s">
        <v>56</v>
      </c>
      <c r="C14" s="2" t="s">
        <v>60</v>
      </c>
      <c r="D14" s="16"/>
      <c r="E14" s="17"/>
      <c r="F14" s="17"/>
      <c r="G14" s="18"/>
    </row>
    <row r="15" spans="1:7" ht="12">
      <c r="A15" s="1" t="s">
        <v>12</v>
      </c>
      <c r="B15" s="2" t="s">
        <v>71</v>
      </c>
      <c r="C15" s="2" t="s">
        <v>72</v>
      </c>
      <c r="D15" s="16"/>
      <c r="E15" s="17"/>
      <c r="F15" s="17"/>
      <c r="G15" s="18"/>
    </row>
    <row r="16" spans="1:7" ht="12">
      <c r="A16" s="1" t="s">
        <v>12</v>
      </c>
      <c r="B16" s="2" t="s">
        <v>73</v>
      </c>
      <c r="C16" s="2" t="s">
        <v>81</v>
      </c>
      <c r="D16" s="16"/>
      <c r="E16" s="17"/>
      <c r="F16" s="17"/>
      <c r="G16" s="18"/>
    </row>
    <row r="17" spans="1:7" ht="12">
      <c r="A17" s="1" t="s">
        <v>29</v>
      </c>
      <c r="B17" s="2" t="s">
        <v>57</v>
      </c>
      <c r="C17" s="2" t="s">
        <v>61</v>
      </c>
      <c r="D17" s="16"/>
      <c r="E17" s="17"/>
      <c r="F17" s="17"/>
      <c r="G17" s="18"/>
    </row>
    <row r="18" spans="1:7" ht="12">
      <c r="A18" s="51" t="s">
        <v>12</v>
      </c>
      <c r="B18" s="52" t="s">
        <v>24</v>
      </c>
      <c r="C18" s="52" t="s">
        <v>30</v>
      </c>
      <c r="D18" s="16" t="s">
        <v>106</v>
      </c>
      <c r="E18" s="17"/>
      <c r="F18" s="17"/>
      <c r="G18" s="18"/>
    </row>
    <row r="19" spans="1:7" ht="12">
      <c r="A19" s="51" t="s">
        <v>18</v>
      </c>
      <c r="B19" s="52" t="s">
        <v>25</v>
      </c>
      <c r="C19" s="52" t="s">
        <v>31</v>
      </c>
      <c r="D19" s="16" t="s">
        <v>106</v>
      </c>
      <c r="E19" s="17"/>
      <c r="F19" s="17"/>
      <c r="G19" s="18"/>
    </row>
    <row r="20" spans="1:7" ht="12">
      <c r="A20" s="1" t="s">
        <v>69</v>
      </c>
      <c r="B20" s="2" t="s">
        <v>96</v>
      </c>
      <c r="C20" s="2" t="s">
        <v>98</v>
      </c>
      <c r="D20" s="16"/>
      <c r="E20" s="17"/>
      <c r="F20" s="17"/>
      <c r="G20" s="18"/>
    </row>
    <row r="21" spans="1:7" ht="12">
      <c r="A21" s="1" t="s">
        <v>29</v>
      </c>
      <c r="B21" s="2" t="s">
        <v>15</v>
      </c>
      <c r="C21" s="2" t="s">
        <v>33</v>
      </c>
      <c r="D21" s="16"/>
      <c r="E21" s="17"/>
      <c r="F21" s="17"/>
      <c r="G21" s="18"/>
    </row>
    <row r="22" spans="1:7" ht="12">
      <c r="A22" s="51" t="s">
        <v>69</v>
      </c>
      <c r="B22" s="52" t="s">
        <v>74</v>
      </c>
      <c r="C22" s="52" t="s">
        <v>105</v>
      </c>
      <c r="D22" s="16" t="s">
        <v>106</v>
      </c>
      <c r="E22" s="17"/>
      <c r="F22" s="17"/>
      <c r="G22" s="18"/>
    </row>
    <row r="23" spans="1:7" ht="14.25" customHeight="1">
      <c r="A23" s="51" t="s">
        <v>12</v>
      </c>
      <c r="B23" s="52" t="s">
        <v>75</v>
      </c>
      <c r="C23" s="52" t="s">
        <v>68</v>
      </c>
      <c r="D23" s="16" t="s">
        <v>106</v>
      </c>
      <c r="E23" s="17"/>
      <c r="F23" s="17"/>
      <c r="G23" s="18"/>
    </row>
    <row r="24" spans="1:7" ht="12">
      <c r="A24" s="1" t="s">
        <v>18</v>
      </c>
      <c r="B24" s="2" t="s">
        <v>89</v>
      </c>
      <c r="C24" s="2" t="s">
        <v>91</v>
      </c>
      <c r="D24" s="16"/>
      <c r="E24" s="17"/>
      <c r="F24" s="17"/>
      <c r="G24" s="18"/>
    </row>
    <row r="25" spans="1:7" ht="12">
      <c r="A25" s="1" t="s">
        <v>69</v>
      </c>
      <c r="B25" s="2" t="s">
        <v>37</v>
      </c>
      <c r="C25" s="2" t="s">
        <v>43</v>
      </c>
      <c r="D25" s="16"/>
      <c r="E25" s="17"/>
      <c r="F25" s="17"/>
      <c r="G25" s="18"/>
    </row>
    <row r="26" spans="1:7" ht="12">
      <c r="A26" s="1" t="s">
        <v>18</v>
      </c>
      <c r="B26" s="2" t="s">
        <v>58</v>
      </c>
      <c r="C26" s="2" t="s">
        <v>62</v>
      </c>
      <c r="D26" s="16"/>
      <c r="E26" s="17"/>
      <c r="F26" s="17"/>
      <c r="G26" s="18"/>
    </row>
    <row r="27" spans="1:7" ht="12">
      <c r="A27" s="1" t="s">
        <v>12</v>
      </c>
      <c r="B27" s="2" t="s">
        <v>53</v>
      </c>
      <c r="C27" s="2" t="s">
        <v>99</v>
      </c>
      <c r="D27" s="16"/>
      <c r="E27" s="17"/>
      <c r="F27" s="17"/>
      <c r="G27" s="18"/>
    </row>
    <row r="28" spans="1:7" ht="12">
      <c r="A28" s="1" t="s">
        <v>69</v>
      </c>
      <c r="B28" s="2" t="s">
        <v>76</v>
      </c>
      <c r="C28" s="2" t="s">
        <v>44</v>
      </c>
      <c r="D28" s="16"/>
      <c r="E28" s="17"/>
      <c r="F28" s="17"/>
      <c r="G28" s="18"/>
    </row>
    <row r="29" spans="1:7" ht="12">
      <c r="A29" s="1" t="s">
        <v>12</v>
      </c>
      <c r="B29" s="2" t="s">
        <v>26</v>
      </c>
      <c r="C29" s="2" t="s">
        <v>55</v>
      </c>
      <c r="D29" s="16"/>
      <c r="E29" s="17"/>
      <c r="F29" s="17"/>
      <c r="G29" s="18"/>
    </row>
    <row r="30" spans="1:7" ht="24">
      <c r="A30" s="54" t="s">
        <v>12</v>
      </c>
      <c r="B30" s="53" t="s">
        <v>32</v>
      </c>
      <c r="C30" s="53" t="s">
        <v>86</v>
      </c>
      <c r="D30" s="16"/>
      <c r="E30" s="17"/>
      <c r="F30" s="17"/>
      <c r="G30" s="18"/>
    </row>
    <row r="31" spans="1:7" ht="12">
      <c r="A31" s="1" t="s">
        <v>69</v>
      </c>
      <c r="B31" s="2" t="s">
        <v>38</v>
      </c>
      <c r="C31" s="2" t="s">
        <v>45</v>
      </c>
      <c r="D31" s="16"/>
      <c r="E31" s="17"/>
      <c r="F31" s="17"/>
      <c r="G31" s="18"/>
    </row>
    <row r="32" spans="1:7" ht="12">
      <c r="A32" s="1" t="s">
        <v>12</v>
      </c>
      <c r="B32" s="2" t="s">
        <v>54</v>
      </c>
      <c r="C32" s="2" t="s">
        <v>100</v>
      </c>
      <c r="D32" s="16"/>
      <c r="E32" s="17"/>
      <c r="F32" s="17"/>
      <c r="G32" s="18"/>
    </row>
    <row r="33" spans="1:7" ht="12" customHeight="1">
      <c r="A33" s="1" t="s">
        <v>29</v>
      </c>
      <c r="B33" s="2" t="s">
        <v>77</v>
      </c>
      <c r="C33" s="2" t="s">
        <v>92</v>
      </c>
      <c r="D33" s="16"/>
      <c r="E33" s="17"/>
      <c r="F33" s="17"/>
      <c r="G33" s="18"/>
    </row>
    <row r="34" spans="1:7" ht="12">
      <c r="A34" s="1" t="s">
        <v>12</v>
      </c>
      <c r="B34" s="2" t="s">
        <v>16</v>
      </c>
      <c r="C34" s="2" t="s">
        <v>46</v>
      </c>
      <c r="D34" s="16"/>
      <c r="E34" s="17"/>
      <c r="F34" s="17"/>
      <c r="G34" s="18"/>
    </row>
    <row r="35" spans="1:7" ht="12">
      <c r="A35" s="1" t="s">
        <v>69</v>
      </c>
      <c r="B35" s="2" t="s">
        <v>39</v>
      </c>
      <c r="C35" s="2" t="s">
        <v>46</v>
      </c>
      <c r="D35" s="16"/>
      <c r="E35" s="17"/>
      <c r="F35" s="17"/>
      <c r="G35" s="18"/>
    </row>
    <row r="36" spans="1:7" ht="12">
      <c r="A36" s="1" t="s">
        <v>12</v>
      </c>
      <c r="B36" s="2" t="s">
        <v>27</v>
      </c>
      <c r="C36" s="2" t="s">
        <v>83</v>
      </c>
      <c r="D36" s="16"/>
      <c r="E36" s="17"/>
      <c r="F36" s="17"/>
      <c r="G36" s="18"/>
    </row>
    <row r="37" spans="1:7" ht="12">
      <c r="A37" s="1" t="s">
        <v>69</v>
      </c>
      <c r="B37" s="2" t="s">
        <v>78</v>
      </c>
      <c r="C37" s="2" t="s">
        <v>82</v>
      </c>
      <c r="D37" s="16"/>
      <c r="E37" s="17"/>
      <c r="F37" s="17"/>
      <c r="G37" s="18"/>
    </row>
    <row r="38" spans="1:7" ht="12">
      <c r="A38" s="1" t="s">
        <v>18</v>
      </c>
      <c r="B38" s="2" t="s">
        <v>23</v>
      </c>
      <c r="C38" s="2" t="s">
        <v>101</v>
      </c>
      <c r="D38" s="16"/>
      <c r="E38" s="17"/>
      <c r="F38" s="17"/>
      <c r="G38" s="18"/>
    </row>
    <row r="39" spans="1:7" ht="12">
      <c r="A39" s="1" t="s">
        <v>12</v>
      </c>
      <c r="B39" s="2" t="s">
        <v>28</v>
      </c>
      <c r="C39" s="2" t="s">
        <v>64</v>
      </c>
      <c r="D39" s="16"/>
      <c r="E39" s="17"/>
      <c r="F39" s="17"/>
      <c r="G39" s="18"/>
    </row>
    <row r="40" spans="1:7" ht="12">
      <c r="A40" s="1" t="s">
        <v>12</v>
      </c>
      <c r="B40" s="2" t="s">
        <v>59</v>
      </c>
      <c r="C40" s="2" t="s">
        <v>65</v>
      </c>
      <c r="D40" s="16"/>
      <c r="E40" s="17"/>
      <c r="F40" s="17"/>
      <c r="G40" s="18"/>
    </row>
    <row r="41" spans="1:7" ht="12">
      <c r="A41" s="51" t="s">
        <v>69</v>
      </c>
      <c r="B41" s="52" t="s">
        <v>79</v>
      </c>
      <c r="C41" s="52" t="s">
        <v>108</v>
      </c>
      <c r="D41" s="16" t="s">
        <v>106</v>
      </c>
      <c r="E41" s="17"/>
      <c r="F41" s="17"/>
      <c r="G41" s="18"/>
    </row>
    <row r="42" spans="1:7" ht="12">
      <c r="A42" s="1" t="s">
        <v>18</v>
      </c>
      <c r="B42" s="2" t="s">
        <v>17</v>
      </c>
      <c r="C42" s="2" t="s">
        <v>84</v>
      </c>
      <c r="D42" s="16"/>
      <c r="E42" s="17"/>
      <c r="F42" s="17"/>
      <c r="G42" s="18"/>
    </row>
    <row r="43" spans="1:7" ht="12">
      <c r="A43" s="1" t="s">
        <v>69</v>
      </c>
      <c r="B43" s="2" t="s">
        <v>80</v>
      </c>
      <c r="C43" s="2" t="s">
        <v>70</v>
      </c>
      <c r="D43" s="16"/>
      <c r="E43" s="17"/>
      <c r="F43" s="17"/>
      <c r="G43" s="18"/>
    </row>
    <row r="44" spans="1:7" ht="12">
      <c r="A44" s="1" t="s">
        <v>69</v>
      </c>
      <c r="B44" s="2" t="s">
        <v>67</v>
      </c>
      <c r="C44" s="2" t="s">
        <v>47</v>
      </c>
      <c r="D44" s="16"/>
      <c r="E44" s="17"/>
      <c r="F44" s="17"/>
      <c r="G44" s="18"/>
    </row>
    <row r="45" spans="1:7" ht="12">
      <c r="A45" s="1" t="s">
        <v>69</v>
      </c>
      <c r="B45" s="2" t="s">
        <v>40</v>
      </c>
      <c r="C45" s="2" t="s">
        <v>48</v>
      </c>
      <c r="D45" s="16"/>
      <c r="E45" s="17"/>
      <c r="F45" s="17"/>
      <c r="G45" s="18"/>
    </row>
    <row r="46" spans="1:7" ht="12">
      <c r="A46" s="1" t="s">
        <v>69</v>
      </c>
      <c r="B46" s="2" t="s">
        <v>41</v>
      </c>
      <c r="C46" s="2" t="s">
        <v>49</v>
      </c>
      <c r="D46" s="16"/>
      <c r="E46" s="17"/>
      <c r="F46" s="17"/>
      <c r="G46" s="18"/>
    </row>
    <row r="47" spans="1:7" ht="12">
      <c r="A47" s="1" t="s">
        <v>12</v>
      </c>
      <c r="B47" s="2" t="s">
        <v>34</v>
      </c>
      <c r="C47" s="2" t="s">
        <v>66</v>
      </c>
      <c r="D47" s="16"/>
      <c r="E47" s="17"/>
      <c r="F47" s="17"/>
      <c r="G47" s="18"/>
    </row>
    <row r="48" spans="1:7" ht="12">
      <c r="A48" s="1" t="s">
        <v>29</v>
      </c>
      <c r="B48" s="2" t="s">
        <v>35</v>
      </c>
      <c r="C48" s="2" t="s">
        <v>102</v>
      </c>
      <c r="D48" s="16"/>
      <c r="E48" s="17"/>
      <c r="F48" s="17"/>
      <c r="G48" s="18"/>
    </row>
    <row r="49" spans="1:7" ht="12">
      <c r="A49" s="1" t="s">
        <v>12</v>
      </c>
      <c r="B49" s="2" t="s">
        <v>51</v>
      </c>
      <c r="C49" s="2" t="s">
        <v>52</v>
      </c>
      <c r="D49" s="16"/>
      <c r="E49" s="17"/>
      <c r="F49" s="17"/>
      <c r="G49" s="18"/>
    </row>
    <row r="50" spans="1:7" ht="12" thickBot="1">
      <c r="A50" s="1"/>
      <c r="B50" s="2"/>
      <c r="C50" s="2"/>
      <c r="D50" s="16"/>
      <c r="E50" s="17"/>
      <c r="F50" s="17"/>
      <c r="G50" s="18"/>
    </row>
    <row r="51" spans="1:7" ht="12" thickBot="1">
      <c r="A51" s="19"/>
      <c r="B51" s="20"/>
      <c r="C51" s="21" t="s">
        <v>5</v>
      </c>
      <c r="D51" s="22">
        <f>COUNTIF(D6:D50,"Y")</f>
        <v>6</v>
      </c>
      <c r="E51" s="22">
        <f>COUNTIF(E6:E50,"Y")</f>
        <v>0</v>
      </c>
      <c r="F51" s="22">
        <f>COUNTIF(F6:F50,"Y")</f>
        <v>0</v>
      </c>
      <c r="G51" s="14"/>
    </row>
    <row r="52" spans="1:7" ht="31.5">
      <c r="A52" s="38"/>
      <c r="B52" s="23"/>
      <c r="C52" s="37" t="s">
        <v>10</v>
      </c>
      <c r="D52" s="24" t="s">
        <v>7</v>
      </c>
      <c r="E52" s="25" t="s">
        <v>8</v>
      </c>
      <c r="F52" s="25" t="s">
        <v>9</v>
      </c>
      <c r="G52" s="26" t="s">
        <v>6</v>
      </c>
    </row>
    <row r="53" spans="1:7" ht="12">
      <c r="A53" s="39"/>
      <c r="B53" s="43" t="s">
        <v>111</v>
      </c>
      <c r="C53" s="44"/>
      <c r="D53" s="27">
        <f>COUNTIF(D7:D50,"Y")</f>
        <v>6</v>
      </c>
      <c r="E53" s="28">
        <f>COUNTIF(E7:E50,"Y")</f>
        <v>0</v>
      </c>
      <c r="F53" s="28">
        <f>COUNTIF(F7:F50,"Y")</f>
        <v>0</v>
      </c>
      <c r="G53" s="29">
        <f>(D53)/(D53+E53)</f>
        <v>1</v>
      </c>
    </row>
    <row r="54" spans="1:7" ht="12" thickBot="1">
      <c r="A54" s="40"/>
      <c r="B54" s="30"/>
      <c r="C54" s="31" t="s">
        <v>5</v>
      </c>
      <c r="D54" s="13">
        <f>SUM(D53:D53)</f>
        <v>6</v>
      </c>
      <c r="E54" s="6">
        <f>SUM(E53:E53)</f>
        <v>0</v>
      </c>
      <c r="F54" s="6">
        <f>SUM(F53:F53)</f>
        <v>0</v>
      </c>
      <c r="G54" s="32">
        <f>(D54)/(D54+E54)</f>
        <v>1</v>
      </c>
    </row>
    <row r="55" spans="2:4" ht="12">
      <c r="B55" s="33" t="s">
        <v>21</v>
      </c>
      <c r="C55" s="34" t="s">
        <v>109</v>
      </c>
      <c r="D55" s="28"/>
    </row>
    <row r="56" spans="3:4" ht="12">
      <c r="C56" s="34" t="s">
        <v>110</v>
      </c>
      <c r="D56" s="28"/>
    </row>
    <row r="57" spans="3:4" ht="12">
      <c r="C57" s="36" t="s">
        <v>103</v>
      </c>
      <c r="D57" s="28"/>
    </row>
    <row r="58" spans="3:4" ht="12">
      <c r="C58" s="34" t="s">
        <v>107</v>
      </c>
      <c r="D58" s="28"/>
    </row>
    <row r="59" ht="12">
      <c r="D59" s="28"/>
    </row>
    <row r="60" ht="12">
      <c r="D60" s="28"/>
    </row>
    <row r="61" ht="12">
      <c r="D61" s="28"/>
    </row>
    <row r="62" ht="12">
      <c r="D62" s="28"/>
    </row>
    <row r="63" ht="12">
      <c r="D63" s="28"/>
    </row>
    <row r="64" ht="12">
      <c r="D64" s="28"/>
    </row>
    <row r="65" ht="12">
      <c r="D65" s="28"/>
    </row>
    <row r="66" ht="12">
      <c r="D66" s="28"/>
    </row>
    <row r="67" ht="12">
      <c r="D67" s="28"/>
    </row>
    <row r="68" ht="12">
      <c r="D68" s="28"/>
    </row>
    <row r="69" ht="12">
      <c r="D69" s="28"/>
    </row>
    <row r="70" ht="12">
      <c r="D70" s="28"/>
    </row>
    <row r="71" ht="12">
      <c r="D71" s="28"/>
    </row>
    <row r="72" ht="12">
      <c r="D72" s="28"/>
    </row>
    <row r="73" ht="12">
      <c r="D73" s="28"/>
    </row>
    <row r="74" ht="12">
      <c r="D74" s="28"/>
    </row>
    <row r="75" ht="12">
      <c r="D75" s="28"/>
    </row>
    <row r="76" ht="12">
      <c r="D76" s="28"/>
    </row>
    <row r="77" ht="12">
      <c r="D77" s="28"/>
    </row>
    <row r="78" ht="12">
      <c r="D78" s="28"/>
    </row>
    <row r="79" ht="12">
      <c r="D79" s="28"/>
    </row>
    <row r="80" ht="12">
      <c r="D80" s="28"/>
    </row>
    <row r="81" ht="12">
      <c r="D81" s="28"/>
    </row>
    <row r="82" ht="12">
      <c r="D82" s="28"/>
    </row>
    <row r="83" ht="12">
      <c r="D83" s="28"/>
    </row>
    <row r="84" ht="12">
      <c r="D84" s="28"/>
    </row>
    <row r="85" ht="12">
      <c r="D85" s="28"/>
    </row>
    <row r="86" ht="12">
      <c r="D86" s="28"/>
    </row>
    <row r="87" ht="12">
      <c r="D87" s="28"/>
    </row>
    <row r="88" ht="12">
      <c r="D88" s="28"/>
    </row>
    <row r="89" ht="12">
      <c r="D89" s="28"/>
    </row>
    <row r="90" ht="12">
      <c r="D90" s="28"/>
    </row>
    <row r="91" ht="12">
      <c r="D91" s="28"/>
    </row>
    <row r="92" ht="12">
      <c r="D92" s="28"/>
    </row>
    <row r="93" ht="12">
      <c r="D93" s="28"/>
    </row>
    <row r="94" ht="12">
      <c r="D94" s="28"/>
    </row>
    <row r="95" ht="12">
      <c r="D95" s="28"/>
    </row>
    <row r="96" ht="12">
      <c r="D96" s="28"/>
    </row>
    <row r="97" ht="12">
      <c r="D97" s="28"/>
    </row>
    <row r="98" ht="12">
      <c r="D98" s="28"/>
    </row>
    <row r="99" ht="12">
      <c r="D99" s="28"/>
    </row>
    <row r="100" ht="12">
      <c r="D100" s="28"/>
    </row>
    <row r="101" ht="12">
      <c r="D101" s="28"/>
    </row>
    <row r="102" ht="12">
      <c r="D102" s="28"/>
    </row>
    <row r="103" ht="12">
      <c r="D103" s="28"/>
    </row>
    <row r="104" ht="12">
      <c r="D104" s="28"/>
    </row>
    <row r="105" ht="12">
      <c r="D105" s="28"/>
    </row>
    <row r="106" ht="12">
      <c r="D106" s="28"/>
    </row>
    <row r="107" ht="12">
      <c r="D107" s="28"/>
    </row>
    <row r="108" ht="12">
      <c r="D108" s="28"/>
    </row>
    <row r="109" ht="12">
      <c r="D109" s="28"/>
    </row>
    <row r="110" ht="12">
      <c r="D110" s="28"/>
    </row>
    <row r="111" ht="12">
      <c r="D111" s="28"/>
    </row>
    <row r="112" ht="12">
      <c r="D112" s="28"/>
    </row>
    <row r="113" ht="12">
      <c r="D113" s="28"/>
    </row>
    <row r="114" ht="12">
      <c r="D114" s="28"/>
    </row>
    <row r="115" ht="12">
      <c r="D115" s="28"/>
    </row>
    <row r="116" ht="12">
      <c r="D116" s="28"/>
    </row>
    <row r="117" ht="12">
      <c r="D117" s="28"/>
    </row>
    <row r="118" ht="12">
      <c r="D118" s="28"/>
    </row>
    <row r="119" ht="12">
      <c r="D119" s="28"/>
    </row>
    <row r="120" ht="12">
      <c r="D120" s="28"/>
    </row>
    <row r="121" ht="12">
      <c r="D121" s="28"/>
    </row>
    <row r="122" ht="12">
      <c r="D122" s="28"/>
    </row>
    <row r="123" ht="12">
      <c r="D123" s="28"/>
    </row>
    <row r="124" ht="12">
      <c r="D124" s="28"/>
    </row>
    <row r="125" ht="12">
      <c r="D125" s="28"/>
    </row>
    <row r="126" ht="12">
      <c r="D126" s="28"/>
    </row>
    <row r="127" ht="12">
      <c r="D127" s="28"/>
    </row>
    <row r="128" ht="12">
      <c r="D128" s="28"/>
    </row>
    <row r="129" ht="12">
      <c r="D129" s="28"/>
    </row>
    <row r="130" ht="12">
      <c r="D130" s="28"/>
    </row>
    <row r="131" ht="12">
      <c r="D131" s="28"/>
    </row>
    <row r="132" ht="12">
      <c r="D132" s="28"/>
    </row>
    <row r="133" ht="12">
      <c r="D133" s="28"/>
    </row>
    <row r="134" ht="12">
      <c r="D134" s="28"/>
    </row>
    <row r="135" ht="12">
      <c r="D135" s="28"/>
    </row>
    <row r="136" ht="12">
      <c r="D136" s="28"/>
    </row>
    <row r="137" ht="12">
      <c r="D137" s="28"/>
    </row>
    <row r="138" ht="12">
      <c r="D138" s="28"/>
    </row>
    <row r="139" ht="12">
      <c r="D139" s="28"/>
    </row>
    <row r="140" ht="12">
      <c r="D140" s="28"/>
    </row>
    <row r="141" ht="12">
      <c r="D141" s="28"/>
    </row>
    <row r="142" ht="12">
      <c r="D142" s="28"/>
    </row>
    <row r="143" ht="12">
      <c r="D143" s="28"/>
    </row>
    <row r="144" ht="12">
      <c r="D144" s="28"/>
    </row>
    <row r="145" ht="12">
      <c r="D145" s="28"/>
    </row>
    <row r="146" ht="12">
      <c r="D146" s="28"/>
    </row>
    <row r="147" ht="12">
      <c r="D147" s="28"/>
    </row>
    <row r="148" ht="12">
      <c r="D148" s="28"/>
    </row>
    <row r="149" ht="12">
      <c r="D149" s="28"/>
    </row>
    <row r="150" ht="12">
      <c r="D150" s="28"/>
    </row>
    <row r="151" ht="12">
      <c r="D151" s="28"/>
    </row>
    <row r="152" ht="12">
      <c r="D152" s="28"/>
    </row>
    <row r="153" ht="12">
      <c r="D153" s="28"/>
    </row>
    <row r="154" ht="12">
      <c r="D154" s="28"/>
    </row>
    <row r="155" ht="12">
      <c r="D155" s="28"/>
    </row>
    <row r="156" ht="12">
      <c r="D156" s="28"/>
    </row>
    <row r="157" ht="12">
      <c r="D157" s="28"/>
    </row>
    <row r="158" ht="12">
      <c r="D158" s="28"/>
    </row>
    <row r="159" ht="12">
      <c r="D159" s="28"/>
    </row>
    <row r="160" ht="12">
      <c r="D160" s="28"/>
    </row>
    <row r="161" ht="12">
      <c r="D161" s="28"/>
    </row>
    <row r="162" ht="12">
      <c r="D162" s="28"/>
    </row>
    <row r="163" ht="12">
      <c r="D163" s="28"/>
    </row>
    <row r="164" ht="12">
      <c r="D164" s="28"/>
    </row>
    <row r="165" ht="12">
      <c r="D165" s="28"/>
    </row>
    <row r="166" ht="12">
      <c r="D166" s="28"/>
    </row>
    <row r="167" ht="12">
      <c r="D167" s="28"/>
    </row>
    <row r="168" ht="12">
      <c r="D168" s="28"/>
    </row>
    <row r="169" ht="12">
      <c r="D169" s="28"/>
    </row>
    <row r="170" ht="12">
      <c r="D170" s="28"/>
    </row>
    <row r="171" ht="12">
      <c r="D171" s="28"/>
    </row>
    <row r="172" ht="12">
      <c r="D172" s="28"/>
    </row>
    <row r="173" ht="12">
      <c r="D173" s="28"/>
    </row>
    <row r="174" ht="12">
      <c r="D174" s="28"/>
    </row>
    <row r="175" ht="12">
      <c r="D175" s="28"/>
    </row>
    <row r="176" ht="12">
      <c r="D176" s="28"/>
    </row>
    <row r="177" ht="12">
      <c r="D177" s="28"/>
    </row>
    <row r="178" ht="12">
      <c r="D178" s="28"/>
    </row>
    <row r="179" ht="12">
      <c r="D179" s="28"/>
    </row>
    <row r="180" ht="12">
      <c r="D180" s="28"/>
    </row>
    <row r="181" ht="12">
      <c r="D181" s="28"/>
    </row>
    <row r="182" ht="12">
      <c r="D182" s="28"/>
    </row>
    <row r="183" ht="12">
      <c r="D183" s="28"/>
    </row>
    <row r="184" ht="12">
      <c r="D184" s="28"/>
    </row>
    <row r="185" ht="12">
      <c r="D185" s="28"/>
    </row>
    <row r="186" ht="12">
      <c r="D186" s="28"/>
    </row>
    <row r="187" ht="12">
      <c r="D187" s="28"/>
    </row>
    <row r="188" ht="12">
      <c r="D188" s="28"/>
    </row>
    <row r="189" ht="12">
      <c r="D189" s="28"/>
    </row>
    <row r="190" ht="12">
      <c r="D190" s="28"/>
    </row>
    <row r="191" ht="12">
      <c r="D191" s="28"/>
    </row>
    <row r="192" ht="12">
      <c r="D192" s="28"/>
    </row>
    <row r="193" ht="12">
      <c r="D193" s="28"/>
    </row>
    <row r="194" ht="12">
      <c r="D194" s="28"/>
    </row>
    <row r="195" ht="12">
      <c r="D195" s="28"/>
    </row>
    <row r="196" ht="12">
      <c r="D196" s="28"/>
    </row>
    <row r="197" ht="12">
      <c r="D197" s="28"/>
    </row>
    <row r="198" ht="12">
      <c r="D198" s="28"/>
    </row>
    <row r="199" ht="12">
      <c r="D199" s="28"/>
    </row>
    <row r="200" ht="12">
      <c r="D200" s="28"/>
    </row>
    <row r="201" ht="12">
      <c r="D201" s="28"/>
    </row>
    <row r="202" ht="12">
      <c r="D202" s="28"/>
    </row>
    <row r="203" ht="12">
      <c r="D203" s="28"/>
    </row>
    <row r="204" ht="12">
      <c r="D204" s="28"/>
    </row>
    <row r="205" ht="12">
      <c r="D205" s="28"/>
    </row>
    <row r="206" ht="12">
      <c r="D206" s="28"/>
    </row>
    <row r="207" ht="12">
      <c r="D207" s="28"/>
    </row>
    <row r="208" ht="12">
      <c r="D208" s="28"/>
    </row>
    <row r="209" ht="12">
      <c r="D209" s="28"/>
    </row>
    <row r="210" ht="12">
      <c r="D210" s="28"/>
    </row>
    <row r="211" ht="12">
      <c r="D211" s="28"/>
    </row>
    <row r="212" ht="12">
      <c r="D212" s="28"/>
    </row>
    <row r="213" ht="12">
      <c r="D213" s="28"/>
    </row>
    <row r="214" ht="12">
      <c r="D214" s="28"/>
    </row>
    <row r="215" ht="12">
      <c r="D215" s="28"/>
    </row>
    <row r="216" ht="12">
      <c r="D216" s="28"/>
    </row>
    <row r="217" ht="12">
      <c r="D217" s="28"/>
    </row>
    <row r="218" ht="12">
      <c r="D218" s="28"/>
    </row>
    <row r="219" ht="12">
      <c r="D219" s="28"/>
    </row>
    <row r="220" ht="12">
      <c r="D220" s="28"/>
    </row>
    <row r="221" ht="12">
      <c r="D221" s="28"/>
    </row>
    <row r="222" ht="12">
      <c r="D222" s="28"/>
    </row>
    <row r="223" ht="12">
      <c r="D223" s="28"/>
    </row>
    <row r="224" ht="12">
      <c r="D224" s="28"/>
    </row>
    <row r="225" ht="12">
      <c r="D225" s="28"/>
    </row>
    <row r="226" ht="12">
      <c r="D226" s="28"/>
    </row>
    <row r="227" ht="12">
      <c r="D227" s="28"/>
    </row>
    <row r="228" ht="12">
      <c r="D228" s="28"/>
    </row>
    <row r="229" ht="12">
      <c r="D229" s="28"/>
    </row>
    <row r="230" ht="12">
      <c r="D230" s="28"/>
    </row>
    <row r="231" ht="12">
      <c r="D231" s="28"/>
    </row>
    <row r="232" ht="12">
      <c r="D232" s="28"/>
    </row>
    <row r="233" ht="12">
      <c r="D233" s="28"/>
    </row>
    <row r="234" ht="12">
      <c r="D234" s="28"/>
    </row>
    <row r="235" ht="12">
      <c r="D235" s="28"/>
    </row>
    <row r="236" ht="12">
      <c r="D236" s="28"/>
    </row>
    <row r="237" ht="12">
      <c r="D237" s="28"/>
    </row>
    <row r="238" ht="12">
      <c r="D238" s="28"/>
    </row>
    <row r="239" ht="12">
      <c r="D239" s="28"/>
    </row>
    <row r="240" ht="12">
      <c r="D240" s="28"/>
    </row>
    <row r="241" ht="12">
      <c r="D241" s="28"/>
    </row>
    <row r="242" ht="12">
      <c r="D242" s="28"/>
    </row>
    <row r="243" ht="12">
      <c r="D243" s="28"/>
    </row>
    <row r="244" ht="12">
      <c r="D244" s="28"/>
    </row>
    <row r="245" ht="12">
      <c r="D245" s="28"/>
    </row>
    <row r="246" ht="12">
      <c r="D246" s="28"/>
    </row>
    <row r="247" ht="12">
      <c r="D247" s="28"/>
    </row>
    <row r="248" ht="12">
      <c r="D248" s="28"/>
    </row>
    <row r="249" ht="12">
      <c r="D249" s="28"/>
    </row>
    <row r="250" ht="12">
      <c r="D250" s="28"/>
    </row>
    <row r="251" ht="12">
      <c r="D251" s="28"/>
    </row>
    <row r="252" ht="12">
      <c r="D252" s="28"/>
    </row>
    <row r="253" ht="12">
      <c r="D253" s="28"/>
    </row>
    <row r="254" ht="12">
      <c r="D254" s="28"/>
    </row>
    <row r="255" ht="12">
      <c r="D255" s="28"/>
    </row>
    <row r="256" ht="12">
      <c r="D256" s="28"/>
    </row>
    <row r="257" ht="12">
      <c r="D257" s="28"/>
    </row>
    <row r="258" ht="12">
      <c r="D258" s="28"/>
    </row>
    <row r="259" ht="12">
      <c r="D259" s="28"/>
    </row>
    <row r="260" ht="12">
      <c r="D260" s="28"/>
    </row>
    <row r="261" ht="12">
      <c r="D261" s="28"/>
    </row>
    <row r="262" ht="12">
      <c r="D262" s="28"/>
    </row>
    <row r="263" ht="12">
      <c r="D263" s="28"/>
    </row>
    <row r="264" ht="12">
      <c r="D264" s="28"/>
    </row>
    <row r="265" ht="12">
      <c r="D265" s="28"/>
    </row>
    <row r="266" ht="12">
      <c r="D266" s="28"/>
    </row>
    <row r="267" ht="12">
      <c r="D267" s="28"/>
    </row>
    <row r="268" ht="12">
      <c r="D268" s="28"/>
    </row>
    <row r="269" ht="12">
      <c r="D269" s="28"/>
    </row>
    <row r="270" ht="12">
      <c r="D270" s="28"/>
    </row>
    <row r="271" ht="12">
      <c r="D271" s="28"/>
    </row>
    <row r="272" ht="12">
      <c r="D272" s="28"/>
    </row>
    <row r="273" ht="12">
      <c r="D273" s="28"/>
    </row>
    <row r="274" ht="12">
      <c r="D274" s="28"/>
    </row>
    <row r="275" ht="12">
      <c r="D275" s="28"/>
    </row>
    <row r="276" ht="12">
      <c r="D276" s="28"/>
    </row>
    <row r="277" ht="12">
      <c r="D277" s="28"/>
    </row>
    <row r="278" ht="12">
      <c r="D278" s="28"/>
    </row>
    <row r="279" ht="12">
      <c r="D279" s="28"/>
    </row>
    <row r="280" ht="12">
      <c r="D280" s="28"/>
    </row>
    <row r="281" ht="12">
      <c r="D281" s="28"/>
    </row>
    <row r="282" ht="12">
      <c r="D282" s="28"/>
    </row>
    <row r="283" ht="12">
      <c r="D283" s="28"/>
    </row>
    <row r="284" ht="12">
      <c r="D284" s="28"/>
    </row>
    <row r="285" ht="12">
      <c r="D285" s="28"/>
    </row>
    <row r="286" ht="12">
      <c r="D286" s="28"/>
    </row>
    <row r="287" ht="12">
      <c r="D287" s="28"/>
    </row>
    <row r="288" ht="12">
      <c r="D288" s="28"/>
    </row>
    <row r="289" ht="12">
      <c r="D289" s="28"/>
    </row>
    <row r="290" ht="12">
      <c r="D290" s="28"/>
    </row>
    <row r="291" ht="12">
      <c r="D291" s="28"/>
    </row>
    <row r="292" ht="12">
      <c r="D292" s="28"/>
    </row>
    <row r="293" ht="12">
      <c r="D293" s="28"/>
    </row>
    <row r="294" ht="12">
      <c r="D294" s="28"/>
    </row>
    <row r="295" ht="12">
      <c r="D295" s="28"/>
    </row>
    <row r="296" ht="12">
      <c r="D296" s="28"/>
    </row>
    <row r="297" ht="12">
      <c r="D297" s="28"/>
    </row>
    <row r="298" ht="12">
      <c r="D298" s="28"/>
    </row>
    <row r="299" ht="12">
      <c r="D299" s="28"/>
    </row>
    <row r="300" ht="12">
      <c r="D300" s="28"/>
    </row>
    <row r="301" ht="12">
      <c r="D301" s="28"/>
    </row>
    <row r="302" ht="12">
      <c r="D302" s="28"/>
    </row>
    <row r="303" ht="12">
      <c r="D303" s="28"/>
    </row>
    <row r="304" ht="12">
      <c r="D304" s="28"/>
    </row>
    <row r="305" ht="12">
      <c r="D305" s="28"/>
    </row>
    <row r="306" ht="12">
      <c r="D306" s="28"/>
    </row>
    <row r="307" ht="12">
      <c r="D307" s="28"/>
    </row>
    <row r="308" ht="12">
      <c r="D308" s="28"/>
    </row>
    <row r="309" ht="12">
      <c r="D309" s="28"/>
    </row>
    <row r="310" ht="12">
      <c r="D310" s="28"/>
    </row>
    <row r="311" ht="12">
      <c r="D311" s="28"/>
    </row>
    <row r="312" ht="12">
      <c r="D312" s="28"/>
    </row>
    <row r="313" ht="12">
      <c r="D313" s="28"/>
    </row>
    <row r="314" ht="12">
      <c r="D314" s="28"/>
    </row>
    <row r="315" ht="12">
      <c r="D315" s="28"/>
    </row>
    <row r="316" ht="12">
      <c r="D316" s="28"/>
    </row>
    <row r="317" ht="12">
      <c r="D317" s="28"/>
    </row>
    <row r="318" ht="12">
      <c r="D318" s="28"/>
    </row>
    <row r="319" ht="12">
      <c r="D319" s="28"/>
    </row>
    <row r="320" ht="12">
      <c r="D320" s="28"/>
    </row>
    <row r="321" ht="12">
      <c r="D321" s="28"/>
    </row>
    <row r="322" ht="12">
      <c r="D322" s="28"/>
    </row>
    <row r="323" ht="12">
      <c r="D323" s="28"/>
    </row>
    <row r="324" ht="12">
      <c r="D324" s="28"/>
    </row>
    <row r="325" ht="12">
      <c r="D325" s="28"/>
    </row>
    <row r="326" ht="12">
      <c r="D326" s="28"/>
    </row>
    <row r="327" ht="12">
      <c r="D327" s="28"/>
    </row>
    <row r="328" ht="12">
      <c r="D328" s="28"/>
    </row>
    <row r="329" ht="12">
      <c r="D329" s="28"/>
    </row>
    <row r="330" ht="12">
      <c r="D330" s="28"/>
    </row>
    <row r="331" ht="12">
      <c r="D331" s="28"/>
    </row>
    <row r="332" ht="12">
      <c r="D332" s="28"/>
    </row>
    <row r="333" ht="12">
      <c r="D333" s="28"/>
    </row>
    <row r="334" ht="12">
      <c r="D334" s="28"/>
    </row>
    <row r="335" ht="12">
      <c r="D335" s="28"/>
    </row>
    <row r="336" ht="12">
      <c r="D336" s="28"/>
    </row>
    <row r="337" ht="12">
      <c r="D337" s="28"/>
    </row>
    <row r="338" ht="12">
      <c r="D338" s="28"/>
    </row>
    <row r="339" ht="12">
      <c r="D339" s="28"/>
    </row>
    <row r="340" ht="12">
      <c r="D340" s="28"/>
    </row>
    <row r="341" ht="12">
      <c r="D341" s="28"/>
    </row>
    <row r="342" ht="12">
      <c r="D342" s="28"/>
    </row>
    <row r="343" ht="12">
      <c r="D343" s="28"/>
    </row>
    <row r="344" ht="12">
      <c r="D344" s="28"/>
    </row>
    <row r="345" ht="12">
      <c r="D345" s="28"/>
    </row>
    <row r="346" ht="12">
      <c r="D346" s="28"/>
    </row>
    <row r="347" ht="12">
      <c r="D347" s="28"/>
    </row>
    <row r="348" ht="12">
      <c r="D348" s="28"/>
    </row>
    <row r="349" ht="12">
      <c r="D349" s="28"/>
    </row>
    <row r="350" ht="12">
      <c r="D350" s="28"/>
    </row>
    <row r="351" ht="12">
      <c r="D351" s="28"/>
    </row>
    <row r="352" ht="12">
      <c r="D352" s="28"/>
    </row>
    <row r="353" ht="12">
      <c r="D353" s="28"/>
    </row>
    <row r="354" ht="12">
      <c r="D354" s="28"/>
    </row>
    <row r="355" ht="12">
      <c r="D355" s="28"/>
    </row>
    <row r="356" ht="12">
      <c r="D356" s="28"/>
    </row>
    <row r="357" ht="12">
      <c r="D357" s="28"/>
    </row>
    <row r="358" ht="12">
      <c r="D358" s="28"/>
    </row>
    <row r="359" ht="12">
      <c r="D359" s="28"/>
    </row>
    <row r="360" ht="12">
      <c r="D360" s="28"/>
    </row>
    <row r="361" ht="12">
      <c r="D361" s="28"/>
    </row>
    <row r="362" ht="12">
      <c r="D362" s="28"/>
    </row>
    <row r="363" ht="12">
      <c r="D363" s="28"/>
    </row>
    <row r="364" ht="12">
      <c r="D364" s="28"/>
    </row>
    <row r="365" ht="12">
      <c r="D365" s="28"/>
    </row>
    <row r="366" ht="12">
      <c r="D366" s="28"/>
    </row>
    <row r="367" ht="12">
      <c r="D367" s="28"/>
    </row>
    <row r="368" ht="12">
      <c r="D368" s="28"/>
    </row>
    <row r="369" ht="12">
      <c r="D369" s="28"/>
    </row>
    <row r="370" ht="12">
      <c r="D370" s="28"/>
    </row>
    <row r="371" ht="12">
      <c r="D371" s="28"/>
    </row>
    <row r="372" ht="12">
      <c r="D372" s="28"/>
    </row>
    <row r="373" ht="12">
      <c r="D373" s="28"/>
    </row>
    <row r="374" ht="12">
      <c r="D374" s="28"/>
    </row>
    <row r="375" ht="12">
      <c r="D375" s="28"/>
    </row>
    <row r="376" ht="12">
      <c r="D376" s="28"/>
    </row>
    <row r="377" ht="12">
      <c r="D377" s="28"/>
    </row>
    <row r="378" ht="12">
      <c r="D378" s="28"/>
    </row>
    <row r="379" ht="12">
      <c r="D379" s="28"/>
    </row>
    <row r="380" ht="12">
      <c r="D380" s="28"/>
    </row>
    <row r="381" ht="12">
      <c r="D381" s="28"/>
    </row>
    <row r="382" ht="12">
      <c r="D382" s="28"/>
    </row>
    <row r="383" ht="12">
      <c r="D383" s="28"/>
    </row>
    <row r="384" ht="12">
      <c r="D384" s="28"/>
    </row>
    <row r="385" ht="12">
      <c r="D385" s="28"/>
    </row>
    <row r="386" ht="12">
      <c r="D386" s="28"/>
    </row>
    <row r="387" ht="12">
      <c r="D387" s="28"/>
    </row>
    <row r="388" ht="12">
      <c r="D388" s="28"/>
    </row>
    <row r="389" ht="12">
      <c r="D389" s="28"/>
    </row>
    <row r="390" ht="12">
      <c r="D390" s="28"/>
    </row>
    <row r="391" ht="12">
      <c r="D391" s="28"/>
    </row>
    <row r="392" ht="12">
      <c r="D392" s="28"/>
    </row>
    <row r="393" ht="12">
      <c r="D393" s="28"/>
    </row>
    <row r="394" ht="12">
      <c r="D394" s="28"/>
    </row>
    <row r="395" ht="12">
      <c r="D395" s="28"/>
    </row>
    <row r="396" ht="12">
      <c r="D396" s="28"/>
    </row>
    <row r="397" ht="12">
      <c r="D397" s="28"/>
    </row>
    <row r="398" ht="12">
      <c r="D398" s="28"/>
    </row>
    <row r="399" ht="12">
      <c r="D399" s="28"/>
    </row>
    <row r="400" ht="12">
      <c r="D400" s="28"/>
    </row>
    <row r="401" ht="12">
      <c r="D401" s="28"/>
    </row>
    <row r="402" ht="12">
      <c r="D402" s="28"/>
    </row>
    <row r="403" ht="12">
      <c r="D403" s="28"/>
    </row>
    <row r="404" ht="12">
      <c r="D404" s="28"/>
    </row>
    <row r="405" ht="12">
      <c r="D405" s="28"/>
    </row>
    <row r="406" ht="12">
      <c r="D406" s="28"/>
    </row>
    <row r="407" ht="12">
      <c r="D407" s="28"/>
    </row>
  </sheetData>
  <sheetProtection/>
  <mergeCells count="5">
    <mergeCell ref="B1:F1"/>
    <mergeCell ref="B53:C53"/>
    <mergeCell ref="B2:E2"/>
    <mergeCell ref="B6:C6"/>
    <mergeCell ref="D4:G4"/>
  </mergeCells>
  <printOptions/>
  <pageMargins left="0.5" right="0.5" top="1" bottom="1" header="0.5" footer="0.5"/>
  <pageSetup fitToHeight="2" horizontalDpi="600" verticalDpi="600" orientation="portrait" scale="46" r:id="rId1"/>
  <headerFooter alignWithMargins="0">
    <oddHeader>&amp;L&amp;D&amp;R&amp;P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 American Energy Standards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 Todd Oncken</dc:creator>
  <cp:keywords/>
  <dc:description/>
  <cp:lastModifiedBy>Denise Rager</cp:lastModifiedBy>
  <cp:lastPrinted>2014-09-26T12:40:16Z</cp:lastPrinted>
  <dcterms:created xsi:type="dcterms:W3CDTF">2003-05-05T15:53:16Z</dcterms:created>
  <dcterms:modified xsi:type="dcterms:W3CDTF">2015-04-06T16:01:36Z</dcterms:modified>
  <cp:category/>
  <cp:version/>
  <cp:contentType/>
  <cp:contentStatus/>
</cp:coreProperties>
</file>